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19" documentId="8_{E17A4F32-E51D-4CBC-831C-3466D246967F}" xr6:coauthVersionLast="40" xr6:coauthVersionMax="40" xr10:uidLastSave="{B457DE87-1A7B-4341-BBE5-DF1A65C2E7F6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<sst xmlns="http://schemas.openxmlformats.org/spreadsheetml/2006/main" count="39" uniqueCount="35">
  <si>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</si>
  <si>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</si>
  <si>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</si>
  <si>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</si>
  <si>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</si>
  <si>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</si>
  <si>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</si>
  <si>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1092 Access Management</t>
  </si>
  <si>
    <t>Data populated/calculated based on inputs</t>
  </si>
  <si>
    <t>Chambers</t>
  </si>
  <si>
    <t>No</t>
  </si>
  <si>
    <t>Fort Bend</t>
  </si>
  <si>
    <t>Facility/Street Name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</si>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</sst>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11</v>
      </c>
    </row>
    <row r="8" spans="2:16">
      <c r="B8" s="5" t="s">
        <v>12</v>
      </c>
      <c r="C8" s="18" t="s">
        <v>7</v>
      </c>
      <c r="D8" s="19"/>
      <c r="O8" t="s">
        <v>13</v>
      </c>
    </row>
    <row r="9" spans="2:16">
      <c r="B9" s="5" t="s">
        <v>14</v>
      </c>
      <c r="C9" s="18" t="s">
        <v>10</v>
      </c>
      <c r="D9" s="19"/>
      <c r="O9" t="s">
        <v>15</v>
      </c>
    </row>
    <row r="10" spans="2:16">
      <c r="O10" t="s">
        <v>16</v>
      </c>
    </row>
    <row r="11" spans="2:16" ht="15" customHeight="1">
      <c r="B11" s="32" t="s">
        <v>17</v>
      </c>
      <c r="C11" s="32" t="s">
        <v>18</v>
      </c>
      <c r="D11" s="32" t="s">
        <v>19</v>
      </c>
      <c r="E11" s="32" t="s">
        <v>20</v>
      </c>
      <c r="O11" t="s">
        <v>21</v>
      </c>
    </row>
    <row r="12" spans="2:16">
      <c r="B12" s="33"/>
      <c r="C12" s="33"/>
      <c r="D12" s="33"/>
      <c r="E12" s="33"/>
      <c r="O12" t="s">
        <v>22</v>
      </c>
    </row>
    <row r="13" spans="2:16">
      <c r="B13" s="6" t="s">
        <v>23</v>
      </c>
      <c r="C13" s="7"/>
      <c r="D13" s="7"/>
      <c r="E13" s="8">
        <v>0</v>
      </c>
    </row>
    <row r="14" spans="2:16">
      <c r="B14" s="6" t="s">
        <v>24</v>
      </c>
      <c r="C14" s="7"/>
      <c r="D14" s="7"/>
      <c r="E14" s="8">
        <v>0</v>
      </c>
    </row>
    <row r="15" spans="2:16">
      <c r="B15" s="6" t="s">
        <v>25</v>
      </c>
      <c r="C15" s="7"/>
      <c r="D15" s="7"/>
      <c r="E15" s="8">
        <v>0</v>
      </c>
    </row>
    <row r="16" spans="2:16">
      <c r="B16" s="6" t="s">
        <v>26</v>
      </c>
      <c r="C16" s="7"/>
      <c r="D16" s="7"/>
      <c r="E16" s="8">
        <v>0</v>
      </c>
    </row>
    <row r="17" spans="2:13" ht="15.75">
      <c r="B17" s="6" t="s">
        <v>27</v>
      </c>
      <c r="C17" s="7"/>
      <c r="D17" s="7"/>
      <c r="E17" s="9">
        <v>1510640</v>
      </c>
    </row>
    <row r="18" spans="2:13">
      <c r="B18" s="20" t="s">
        <v>28</v>
      </c>
      <c r="C18" s="22"/>
      <c r="D18" s="23"/>
      <c r="E18" s="16">
        <f>SUM(E13:E17)</f>
        <v>1510640</v>
      </c>
    </row>
    <row r="19" spans="2:13">
      <c r="B19" s="21"/>
      <c r="C19" s="24"/>
      <c r="D19" s="25"/>
      <c r="E19" s="17"/>
    </row>
    <row r="20" spans="2:13" ht="15" customHeight="1">
      <c r="B20" s="10" t="s">
        <v>29</v>
      </c>
      <c r="C20" s="29"/>
      <c r="D20" s="30"/>
      <c r="E20" s="31"/>
    </row>
    <row r="21" spans="2:13">
      <c r="B21" s="6" t="s">
        <v>30</v>
      </c>
      <c r="C21" s="7"/>
      <c r="D21" s="7"/>
      <c r="E21" s="8">
        <v>377660</v>
      </c>
    </row>
    <row r="22" spans="2:13">
      <c r="B22" s="6" t="s">
        <v>31</v>
      </c>
      <c r="C22" s="7"/>
      <c r="D22" s="7"/>
      <c r="E22" s="8"/>
    </row>
    <row r="23" spans="2:13">
      <c r="B23" s="6" t="s">
        <v>32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33</v>
      </c>
      <c r="C25" s="35"/>
      <c r="D25" s="36"/>
      <c r="E25" s="12">
        <f>SUM(E21:E23)</f>
        <v>377660</v>
      </c>
    </row>
    <row r="26" spans="2:13">
      <c r="B26" s="26"/>
      <c r="C26" s="27"/>
      <c r="D26" s="27"/>
      <c r="E26" s="28"/>
    </row>
    <row r="27" spans="2:13">
      <c r="B27" s="20" t="s">
        <v>34</v>
      </c>
      <c r="C27" s="22"/>
      <c r="D27" s="23"/>
      <c r="E27" s="16">
        <f>E18+E25</f>
        <v>1888300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DA69B8-2DF1-4666-9766-83DF8C9C4801}"/>
</file>

<file path=customXml/itemProps2.xml><?xml version="1.0" encoding="utf-8"?>
<ds:datastoreItem xmlns:ds="http://schemas.openxmlformats.org/officeDocument/2006/customXml" ds:itemID="{DE6C37AE-C800-4560-9BB2-D80E240BDF23}"/>
</file>

<file path=customXml/itemProps3.xml><?xml version="1.0" encoding="utf-8"?>
<ds:datastoreItem xmlns:ds="http://schemas.openxmlformats.org/officeDocument/2006/customXml" ds:itemID="{1A372645-4B50-40D9-BE4C-774255C023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2018-10-26T18:25:52Z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