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velopment\Grants\TIP\TIP 2018\Templates for Application\"/>
    </mc:Choice>
  </mc:AlternateContent>
  <bookViews>
    <workbookView xWindow="0" yWindow="0" windowWidth="28800" windowHeight="14610" activeTab="1"/>
  </bookViews>
  <sheets>
    <sheet name="Instructions" sheetId="4" r:id="rId1"/>
    <sheet name="Project Budget" sheetId="3" r:id="rId2"/>
  </sheets>
  <definedNames>
    <definedName name="_xlnm.Print_Area" localSheetId="1">'Project Budget'!$A$4:$F$29</definedName>
  </definedNames>
  <calcPr calcId="162913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<sst xmlns="http://schemas.openxmlformats.org/spreadsheetml/2006/main" count="41" uniqueCount="37">
  <si>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</si>
  <si>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</si>
  <si>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</si>
  <si>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</si>
  <si>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</si>
  <si>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</si>
  <si>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</si>
  <si>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</si>
  <si>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</si>
  <si>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</si>
  <si>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</si>
  <si>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</si>
  <si>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</si>
  <si>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</si>
  <si>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</si>
  <si>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</si>
  <si>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</si>
  <si>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</si>
  <si>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</si>
  <si>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</si>
  <si>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</si>
  <si>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</si>
  <si>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</si>
  <si>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</si>
  <si>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</si>
  <si>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</si>
  <si>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</si>
  <si>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</si>
  <si>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</si>
  <si>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</si>
  <si>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</si>
  <si>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</si>
  <si>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</si>
  <si>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</si>
  <si>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Hermann Park</t>
  </si>
  <si>
    <t>Hermann Park Bike Network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</si>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</sst>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4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6" fontId="4" fillId="4" borderId="1" xfId="0" applyNumberFormat="1" applyFont="1" applyFill="1" applyBorder="1" applyAlignment="1">
      <alignment horizontal="center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4" zoomScale="115" zoomScaleNormal="115" workbookViewId="0">
      <selection activeCell="D30" sqref="D30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21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35</v>
      </c>
      <c r="D6" s="18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34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5" t="s">
        <v>20</v>
      </c>
      <c r="C11" s="35" t="s">
        <v>7</v>
      </c>
      <c r="D11" s="35" t="s">
        <v>8</v>
      </c>
      <c r="E11" s="35" t="s">
        <v>18</v>
      </c>
      <c r="O11" t="s">
        <v>32</v>
      </c>
    </row>
    <row r="12" spans="2:16">
      <c r="B12" s="36"/>
      <c r="C12" s="36"/>
      <c r="D12" s="36"/>
      <c r="E12" s="36"/>
      <c r="O12" t="s">
        <v>33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38">
        <v>43466</v>
      </c>
      <c r="D14" s="38">
        <v>44075</v>
      </c>
      <c r="E14" s="8">
        <v>432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15" t="s">
        <v>36</v>
      </c>
    </row>
    <row r="17" spans="2:13">
      <c r="B17" s="6" t="s">
        <v>6</v>
      </c>
      <c r="C17" s="38">
        <v>44378</v>
      </c>
      <c r="D17" s="38">
        <v>44621</v>
      </c>
      <c r="E17" s="37">
        <v>6749.4570000000003</v>
      </c>
    </row>
    <row r="18" spans="2:13">
      <c r="B18" s="26" t="s">
        <v>10</v>
      </c>
      <c r="C18" s="28"/>
      <c r="D18" s="29"/>
      <c r="E18" s="24">
        <f>SUM(E13:E17)</f>
        <v>7181.4570000000003</v>
      </c>
    </row>
    <row r="19" spans="2:13">
      <c r="B19" s="27"/>
      <c r="C19" s="30"/>
      <c r="D19" s="31"/>
      <c r="E19" s="25"/>
    </row>
    <row r="20" spans="2:13" ht="15" customHeight="1">
      <c r="B20" s="9" t="s">
        <v>11</v>
      </c>
      <c r="C20" s="32"/>
      <c r="D20" s="33"/>
      <c r="E20" s="34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15" t="s">
        <v>36</v>
      </c>
    </row>
    <row r="23" spans="2:13">
      <c r="B23" s="6" t="s">
        <v>4</v>
      </c>
      <c r="C23" s="38">
        <v>43466</v>
      </c>
      <c r="D23" s="38">
        <v>44197</v>
      </c>
      <c r="E23" s="8">
        <v>1795.364</v>
      </c>
    </row>
    <row r="24" spans="2:13">
      <c r="B24" s="21"/>
      <c r="C24" s="22"/>
      <c r="D24" s="22"/>
      <c r="E24" s="23"/>
    </row>
    <row r="25" spans="2:13">
      <c r="B25" s="10" t="s">
        <v>12</v>
      </c>
      <c r="C25" s="19"/>
      <c r="D25" s="20"/>
      <c r="E25" s="11">
        <f>SUM(E21:E23)</f>
        <v>1795.364</v>
      </c>
    </row>
    <row r="26" spans="2:13">
      <c r="B26" s="21"/>
      <c r="C26" s="22"/>
      <c r="D26" s="22"/>
      <c r="E26" s="23"/>
    </row>
    <row r="27" spans="2:13">
      <c r="B27" s="26" t="s">
        <v>21</v>
      </c>
      <c r="C27" s="28"/>
      <c r="D27" s="29"/>
      <c r="E27" s="24">
        <f>E18+E25</f>
        <v>8976.8209999999999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Fani Qano</cp:lastModifiedBy>
  <cp:lastPrinted>2018-10-31T16:04:09Z</cp:lastPrinted>
  <dcterms:created xsi:type="dcterms:W3CDTF">2014-09-17T12:05:47Z</dcterms:created>
  <dcterms:modified xsi:type="dcterms:W3CDTF">2018-10-31T20:14:20Z</dcterms:modified>
</cp:coreProperties>
</file>