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S25\Desktop\Mont Belvieu Grants\"/>
    </mc:Choice>
  </mc:AlternateContent>
  <xr:revisionPtr revIDLastSave="0" documentId="13_ncr:1_{E44A2823-409C-423A-8D65-99AADF2430F3}" xr6:coauthVersionLast="47" xr6:coauthVersionMax="47" xr10:uidLastSave="{00000000-0000-0000-0000-000000000000}"/>
  <bookViews>
    <workbookView xWindow="-108" yWindow="-108" windowWidth="23256" windowHeight="12456" xr2:uid="{C8246066-3262-4C2A-B373-D684DCBEE6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4" i="1"/>
  <c r="D13" i="1"/>
  <c r="D8" i="1"/>
  <c r="D9" i="1"/>
  <c r="D10" i="1"/>
  <c r="D11" i="1"/>
  <c r="D12" i="1"/>
</calcChain>
</file>

<file path=xl/sharedStrings.xml><?xml version="1.0" encoding="utf-8"?>
<sst xmlns="http://schemas.openxmlformats.org/spreadsheetml/2006/main" count="16" uniqueCount="16">
  <si>
    <t>Census</t>
  </si>
  <si>
    <t>Pop.</t>
  </si>
  <si>
    <t>%±</t>
  </si>
  <si>
    <t>—</t>
  </si>
  <si>
    <t>***2030</t>
  </si>
  <si>
    <t>***Projected</t>
  </si>
  <si>
    <t>Historical Population</t>
  </si>
  <si>
    <t>Notes</t>
  </si>
  <si>
    <t>Based on Histoirical and projected households to more than double (Riceland 1200 - 1500 homes) by 2030</t>
  </si>
  <si>
    <t>***2040</t>
  </si>
  <si>
    <t>Based on Histoirical and projected households to more than double (Riceland 1200 - 1500 homes) by 2040</t>
  </si>
  <si>
    <t>Based on Histoirical and projected households to more than double (Riceland 500 -1000 homes) by 2045</t>
  </si>
  <si>
    <t>***2045</t>
  </si>
  <si>
    <t>projected 4000 homes in 20 - 25 years as-build out</t>
  </si>
  <si>
    <t>Historical</t>
  </si>
  <si>
    <t>based on future homes planned by Riceland development for total build 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</si>
</sst>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%"/>
  </numFmts>
  <fonts count="2" x14ac:knownFonts="1"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2CF12-15DC-4BB2-AD63-72B3D81DAFE1}">
  <dimension ref="B5:G17"/>
  <sheetViews>
    <sheetView tabSelected="1" topLeftCell="A7" workbookViewId="0">
      <selection activeCell="F22" sqref="F22"/>
    </sheetView>
  </sheetViews>
  <sheetFormatPr defaultRowHeight="14.4" x14ac:dyDescent="0.3"/>
  <cols>
    <col min="5" max="5" width="28.77734375" customWidth="1"/>
  </cols>
  <sheetData>
    <row r="5" spans="2:7" x14ac:dyDescent="0.3">
      <c r="B5" s="4" t="s">
        <v>6</v>
      </c>
      <c r="C5" s="5"/>
      <c r="D5" s="6"/>
      <c r="E5" s="1" t="s">
        <v>7</v>
      </c>
      <c r="F5" s="13"/>
      <c r="G5" s="13"/>
    </row>
    <row r="6" spans="2:7" x14ac:dyDescent="0.3">
      <c r="B6" s="2" t="s">
        <v>0</v>
      </c>
      <c r="C6" s="2" t="s">
        <v>1</v>
      </c>
      <c r="D6" s="2" t="s">
        <v>2</v>
      </c>
      <c r="E6" s="1"/>
      <c r="F6" s="14" t="s">
        <v>14</v>
      </c>
      <c r="G6" s="15"/>
    </row>
    <row r="7" spans="2:7" x14ac:dyDescent="0.3">
      <c r="B7" s="2">
        <v>1970</v>
      </c>
      <c r="C7" s="3">
        <v>1144</v>
      </c>
      <c r="D7" s="2" t="s">
        <v>3</v>
      </c>
      <c r="E7" s="1"/>
      <c r="F7" s="16"/>
      <c r="G7" s="17"/>
    </row>
    <row r="8" spans="2:7" x14ac:dyDescent="0.3">
      <c r="B8" s="2">
        <v>1980</v>
      </c>
      <c r="C8" s="3">
        <v>1730</v>
      </c>
      <c r="D8" s="7">
        <f t="shared" ref="D8:D11" si="0">(C8-C7)/C7</f>
        <v>0.51223776223776218</v>
      </c>
      <c r="E8" s="1"/>
      <c r="F8" s="16"/>
      <c r="G8" s="17"/>
    </row>
    <row r="9" spans="2:7" x14ac:dyDescent="0.3">
      <c r="B9" s="2">
        <v>1990</v>
      </c>
      <c r="C9" s="3">
        <v>1323</v>
      </c>
      <c r="D9" s="7">
        <f t="shared" si="0"/>
        <v>-0.23526011560693641</v>
      </c>
      <c r="E9" s="1"/>
      <c r="F9" s="16"/>
      <c r="G9" s="17"/>
    </row>
    <row r="10" spans="2:7" x14ac:dyDescent="0.3">
      <c r="B10" s="2">
        <v>2000</v>
      </c>
      <c r="C10" s="3">
        <v>2324</v>
      </c>
      <c r="D10" s="7">
        <f t="shared" si="0"/>
        <v>0.75661375661375663</v>
      </c>
      <c r="E10" s="1"/>
      <c r="F10" s="16"/>
      <c r="G10" s="17"/>
    </row>
    <row r="11" spans="2:7" x14ac:dyDescent="0.3">
      <c r="B11" s="2">
        <v>2010</v>
      </c>
      <c r="C11" s="3">
        <v>3835</v>
      </c>
      <c r="D11" s="7">
        <f t="shared" si="0"/>
        <v>0.65017211703958688</v>
      </c>
      <c r="E11" s="1"/>
      <c r="F11" s="16"/>
      <c r="G11" s="17"/>
    </row>
    <row r="12" spans="2:7" x14ac:dyDescent="0.3">
      <c r="B12" s="2">
        <v>2020</v>
      </c>
      <c r="C12" s="3">
        <v>7654</v>
      </c>
      <c r="D12" s="7">
        <f>(C12-C11)/C11</f>
        <v>0.99582790091264672</v>
      </c>
      <c r="E12" s="1"/>
      <c r="F12" s="18"/>
      <c r="G12" s="19"/>
    </row>
    <row r="13" spans="2:7" ht="57.6" x14ac:dyDescent="0.3">
      <c r="B13" s="9" t="s">
        <v>4</v>
      </c>
      <c r="C13" s="9">
        <v>16000</v>
      </c>
      <c r="D13" s="10">
        <f>(C13-C12)/C12</f>
        <v>1.0904102430101907</v>
      </c>
      <c r="E13" s="8" t="s">
        <v>8</v>
      </c>
      <c r="F13" s="12" t="s">
        <v>13</v>
      </c>
      <c r="G13" s="12"/>
    </row>
    <row r="14" spans="2:7" ht="57.6" x14ac:dyDescent="0.3">
      <c r="B14" s="9" t="s">
        <v>9</v>
      </c>
      <c r="C14" s="9">
        <v>32000</v>
      </c>
      <c r="D14" s="10">
        <f>(C14-C13)/C13</f>
        <v>1</v>
      </c>
      <c r="E14" s="8" t="s">
        <v>10</v>
      </c>
      <c r="F14" s="12"/>
      <c r="G14" s="12"/>
    </row>
    <row r="15" spans="2:7" ht="57.6" x14ac:dyDescent="0.3">
      <c r="B15" s="9" t="s">
        <v>12</v>
      </c>
      <c r="C15" s="9">
        <v>40000</v>
      </c>
      <c r="D15" s="10">
        <f>(C15-C14)/C14</f>
        <v>0.25</v>
      </c>
      <c r="E15" s="8" t="s">
        <v>11</v>
      </c>
      <c r="F15" s="12"/>
      <c r="G15" s="12"/>
    </row>
    <row r="16" spans="2:7" x14ac:dyDescent="0.3">
      <c r="B16" s="11" t="s">
        <v>5</v>
      </c>
    </row>
    <row r="17" spans="2:2" x14ac:dyDescent="0.3">
      <c r="B17" s="20" t="s">
        <v>15</v>
      </c>
    </row>
  </sheetData>
  <mergeCells count="4">
    <mergeCell ref="F6:G12"/>
    <mergeCell ref="B5:D5"/>
    <mergeCell ref="F13:G15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rcastaneda</dc:creator>
  <cp:lastModifiedBy>rcastaneda</cp:lastModifiedBy>
  <dcterms:created xsi:type="dcterms:W3CDTF">2024-02-13T21:43:38Z</dcterms:created>
  <dcterms:modified xsi:type="dcterms:W3CDTF">2024-02-13T22:06:57Z</dcterms:modified>
</cp:coreProperties>
</file>